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2\Общий диск 2\Бюджетный отдел\Бюджет МО 2024-2026\Октябрь\Октябрь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definedNames>
    <definedName name="_xlnm.Print_Area" localSheetId="0">Лист1!$A$1:$K$31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B8" i="1" l="1"/>
  <c r="B9" i="1"/>
  <c r="B10" i="1"/>
  <c r="B11" i="1"/>
  <c r="B12" i="1"/>
  <c r="B13" i="1"/>
  <c r="B14" i="1"/>
  <c r="B15" i="1"/>
  <c r="B16" i="1"/>
  <c r="B7" i="1"/>
  <c r="C31" i="1" l="1"/>
  <c r="C17" i="1"/>
  <c r="D17" i="1"/>
  <c r="E17" i="1"/>
  <c r="F17" i="1"/>
  <c r="K31" i="1" l="1"/>
  <c r="J31" i="1"/>
  <c r="I31" i="1"/>
  <c r="H31" i="1"/>
  <c r="G31" i="1"/>
  <c r="B31" i="1"/>
  <c r="K17" i="1" l="1"/>
  <c r="I17" i="1" l="1"/>
  <c r="J17" i="1"/>
  <c r="H17" i="1" l="1"/>
  <c r="G17" i="1" l="1"/>
  <c r="B17" i="1" l="1"/>
</calcChain>
</file>

<file path=xl/sharedStrings.xml><?xml version="1.0" encoding="utf-8"?>
<sst xmlns="http://schemas.openxmlformats.org/spreadsheetml/2006/main" count="48" uniqueCount="31">
  <si>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</si>
  <si>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</si>
  <si>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</si>
  <si>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</si>
  <si>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</si>
  <si>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</si>
  <si>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</si>
  <si>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</si>
  <si>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</si>
  <si>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</si>
  <si>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</si>
  <si>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</si>
  <si>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</si>
  <si>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</si>
  <si>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</si>
  <si>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</si>
  <si>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2 02 40014 10 0000 150</t>
  </si>
  <si>
    <t>На осуществление меропрятий по устранению негативного воздействия на окружающую среду</t>
  </si>
  <si>
    <t>929 0605 9990087900 244</t>
  </si>
  <si>
    <t>929 0409 99900Д1800 244</t>
  </si>
  <si>
    <t>Дорожный фонд МО "Курумканский район"</t>
  </si>
  <si>
    <t>Из района в СП</t>
  </si>
  <si>
    <t>Из СП в район</t>
  </si>
  <si>
    <t xml:space="preserve">Культура </t>
  </si>
  <si>
    <t>Культура</t>
  </si>
  <si>
    <t>ХТО культура</t>
  </si>
  <si>
    <t>Аппарат</t>
  </si>
  <si>
    <t>Повышение квалификации глав СП</t>
  </si>
  <si>
    <t>929 0705 99900S2890 244</t>
  </si>
  <si>
    <t>дрова, э/энергия</t>
  </si>
  <si>
    <t>+ ХТО КУЛЬТУРА  (ОКТЯБРЬ)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</si>
</sst>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9" fontId="1" fillId="0" borderId="1" xfId="0" applyNumberFormat="1" applyFont="1" applyBorder="1" applyAlignment="1">
      <alignment wrapText="1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view="pageBreakPreview" topLeftCell="A4" zoomScale="90" zoomScaleNormal="100" zoomScaleSheetLayoutView="90" workbookViewId="0">
      <selection activeCell="E9" sqref="E9"/>
    </sheetView>
  </sheetViews>
  <sheetFormatPr defaultRowHeight="15" x14ac:dyDescent="0.25"/>
  <cols>
    <col min="1" max="1" width="16.42578125" customWidth="1"/>
    <col min="2" max="6" width="27" customWidth="1"/>
    <col min="7" max="7" width="27.42578125" customWidth="1"/>
    <col min="8" max="8" width="23.7109375" customWidth="1"/>
    <col min="9" max="9" width="25.5703125" customWidth="1"/>
    <col min="10" max="10" width="26.42578125" customWidth="1"/>
    <col min="11" max="11" width="29.85546875" customWidth="1"/>
  </cols>
  <sheetData>
    <row r="2" spans="1:11" x14ac:dyDescent="0.25">
      <c r="G2" t="s">
        <v>21</v>
      </c>
    </row>
    <row r="4" spans="1:11" ht="85.5" customHeight="1" x14ac:dyDescent="0.25">
      <c r="A4" s="2" t="s">
        <v>11</v>
      </c>
      <c r="B4" s="14" t="s">
        <v>12</v>
      </c>
      <c r="C4" s="15"/>
      <c r="D4" s="15"/>
      <c r="E4" s="15"/>
      <c r="F4" s="16"/>
      <c r="G4" s="4" t="s">
        <v>20</v>
      </c>
      <c r="H4" s="4" t="s">
        <v>17</v>
      </c>
      <c r="I4" s="4" t="s">
        <v>27</v>
      </c>
      <c r="J4" s="4"/>
      <c r="K4" s="4"/>
    </row>
    <row r="5" spans="1:11" ht="27.75" customHeight="1" x14ac:dyDescent="0.25">
      <c r="A5" s="5" t="s">
        <v>13</v>
      </c>
      <c r="B5" s="6" t="s">
        <v>14</v>
      </c>
      <c r="C5" s="12" t="s">
        <v>24</v>
      </c>
      <c r="D5" s="12" t="s">
        <v>25</v>
      </c>
      <c r="E5" s="12" t="s">
        <v>26</v>
      </c>
      <c r="F5" s="12" t="s">
        <v>29</v>
      </c>
      <c r="G5" s="6" t="s">
        <v>16</v>
      </c>
      <c r="H5" s="6" t="s">
        <v>16</v>
      </c>
      <c r="I5" s="6" t="s">
        <v>14</v>
      </c>
      <c r="J5" s="6" t="s">
        <v>14</v>
      </c>
      <c r="K5" s="6" t="s">
        <v>14</v>
      </c>
    </row>
    <row r="6" spans="1:11" ht="36.75" customHeight="1" x14ac:dyDescent="0.25">
      <c r="A6" s="5" t="s">
        <v>15</v>
      </c>
      <c r="B6" s="6"/>
      <c r="C6" s="13"/>
      <c r="D6" s="13"/>
      <c r="E6" s="13"/>
      <c r="F6" s="13"/>
      <c r="G6" s="6" t="s">
        <v>19</v>
      </c>
      <c r="H6" s="7" t="s">
        <v>18</v>
      </c>
      <c r="I6" s="9" t="s">
        <v>28</v>
      </c>
      <c r="J6" s="9"/>
      <c r="K6" s="9"/>
    </row>
    <row r="7" spans="1:11" x14ac:dyDescent="0.25">
      <c r="A7" s="5" t="s">
        <v>0</v>
      </c>
      <c r="B7" s="8">
        <f>C7+D7+E7+F7</f>
        <v>202610.36871999997</v>
      </c>
      <c r="C7" s="8">
        <v>-418137.68</v>
      </c>
      <c r="D7" s="8">
        <v>267288.04871999996</v>
      </c>
      <c r="E7" s="8">
        <v>193200</v>
      </c>
      <c r="F7" s="8">
        <v>160260</v>
      </c>
      <c r="G7" s="8"/>
      <c r="H7" s="8"/>
      <c r="I7" s="10"/>
      <c r="J7" s="10"/>
      <c r="K7" s="9"/>
    </row>
    <row r="8" spans="1:11" x14ac:dyDescent="0.25">
      <c r="A8" s="5" t="s">
        <v>1</v>
      </c>
      <c r="B8" s="8">
        <f t="shared" ref="B8:B16" si="0">C8+D8+E8+F8</f>
        <v>604909.20680000004</v>
      </c>
      <c r="C8" s="8">
        <v>179265.88</v>
      </c>
      <c r="D8" s="8">
        <v>67643.32680000001</v>
      </c>
      <c r="E8" s="8">
        <v>358000</v>
      </c>
      <c r="F8" s="8"/>
      <c r="G8" s="8"/>
      <c r="H8" s="8"/>
      <c r="I8" s="10">
        <v>35000</v>
      </c>
      <c r="J8" s="10"/>
      <c r="K8" s="9"/>
    </row>
    <row r="9" spans="1:11" x14ac:dyDescent="0.25">
      <c r="A9" s="5" t="s">
        <v>2</v>
      </c>
      <c r="B9" s="8">
        <f t="shared" si="0"/>
        <v>634200.81312000006</v>
      </c>
      <c r="C9" s="8">
        <v>289460.53999999998</v>
      </c>
      <c r="D9" s="8">
        <v>244740.27312000003</v>
      </c>
      <c r="E9" s="8">
        <v>100000</v>
      </c>
      <c r="F9" s="8"/>
      <c r="G9" s="8"/>
      <c r="H9" s="8"/>
      <c r="I9" s="10"/>
      <c r="J9" s="10"/>
      <c r="K9" s="9"/>
    </row>
    <row r="10" spans="1:11" x14ac:dyDescent="0.25">
      <c r="A10" s="5" t="s">
        <v>3</v>
      </c>
      <c r="B10" s="8">
        <f t="shared" si="0"/>
        <v>691224.38263999997</v>
      </c>
      <c r="C10" s="8">
        <v>206395.29</v>
      </c>
      <c r="D10" s="8">
        <v>194829.09264000002</v>
      </c>
      <c r="E10" s="8">
        <v>290000</v>
      </c>
      <c r="F10" s="8"/>
      <c r="G10" s="8">
        <v>136400</v>
      </c>
      <c r="H10" s="8"/>
      <c r="I10" s="10"/>
      <c r="J10" s="10"/>
      <c r="K10" s="9"/>
    </row>
    <row r="11" spans="1:11" x14ac:dyDescent="0.25">
      <c r="A11" s="5" t="s">
        <v>4</v>
      </c>
      <c r="B11" s="8">
        <f t="shared" si="0"/>
        <v>-339567.18319999997</v>
      </c>
      <c r="C11" s="8">
        <v>-407210.51</v>
      </c>
      <c r="D11" s="8">
        <v>67643.32680000001</v>
      </c>
      <c r="E11" s="8"/>
      <c r="F11" s="8"/>
      <c r="G11" s="8"/>
      <c r="H11" s="8"/>
      <c r="I11" s="10"/>
      <c r="J11" s="10"/>
      <c r="K11" s="9"/>
    </row>
    <row r="12" spans="1:11" x14ac:dyDescent="0.25">
      <c r="A12" s="5" t="s">
        <v>5</v>
      </c>
      <c r="B12" s="8">
        <f t="shared" si="0"/>
        <v>569712.34264000005</v>
      </c>
      <c r="C12" s="8">
        <v>162383.25</v>
      </c>
      <c r="D12" s="8">
        <v>194829.09264000002</v>
      </c>
      <c r="E12" s="8">
        <v>212500</v>
      </c>
      <c r="F12" s="8"/>
      <c r="G12" s="8">
        <v>180810</v>
      </c>
      <c r="H12" s="8"/>
      <c r="I12" s="10"/>
      <c r="J12" s="10"/>
      <c r="K12" s="9"/>
    </row>
    <row r="13" spans="1:11" x14ac:dyDescent="0.25">
      <c r="A13" s="5" t="s">
        <v>6</v>
      </c>
      <c r="B13" s="8">
        <f t="shared" si="0"/>
        <v>732503.75800000003</v>
      </c>
      <c r="C13" s="8">
        <v>178864.88</v>
      </c>
      <c r="D13" s="8">
        <v>112738.878</v>
      </c>
      <c r="E13" s="8">
        <v>272000</v>
      </c>
      <c r="F13" s="8">
        <v>168900</v>
      </c>
      <c r="G13" s="8">
        <v>189992</v>
      </c>
      <c r="H13" s="8"/>
      <c r="I13" s="10"/>
      <c r="J13" s="10"/>
      <c r="K13" s="9"/>
    </row>
    <row r="14" spans="1:11" x14ac:dyDescent="0.25">
      <c r="A14" s="5" t="s">
        <v>7</v>
      </c>
      <c r="B14" s="8">
        <f t="shared" si="0"/>
        <v>412993.45360000001</v>
      </c>
      <c r="C14" s="8">
        <v>80706.8</v>
      </c>
      <c r="D14" s="8">
        <v>135286.65360000002</v>
      </c>
      <c r="E14" s="8">
        <v>187000</v>
      </c>
      <c r="F14" s="8">
        <v>10000</v>
      </c>
      <c r="G14" s="8">
        <v>42180</v>
      </c>
      <c r="H14" s="8"/>
      <c r="I14" s="10">
        <v>9800</v>
      </c>
      <c r="J14" s="10"/>
      <c r="K14" s="9"/>
    </row>
    <row r="15" spans="1:11" x14ac:dyDescent="0.25">
      <c r="A15" s="5" t="s">
        <v>8</v>
      </c>
      <c r="B15" s="8">
        <f t="shared" si="0"/>
        <v>509703.1692</v>
      </c>
      <c r="C15" s="8">
        <v>196018.74</v>
      </c>
      <c r="D15" s="8">
        <v>157834.42919999998</v>
      </c>
      <c r="E15" s="8">
        <v>155850</v>
      </c>
      <c r="F15" s="8"/>
      <c r="G15" s="8"/>
      <c r="H15" s="8"/>
      <c r="I15" s="10"/>
      <c r="J15" s="10"/>
      <c r="K15" s="9"/>
    </row>
    <row r="16" spans="1:11" x14ac:dyDescent="0.25">
      <c r="A16" s="5" t="s">
        <v>9</v>
      </c>
      <c r="B16" s="8">
        <f t="shared" si="0"/>
        <v>349922.23827999999</v>
      </c>
      <c r="C16" s="8">
        <v>127737.17</v>
      </c>
      <c r="D16" s="8">
        <v>61185.068280000007</v>
      </c>
      <c r="E16" s="8">
        <v>161000</v>
      </c>
      <c r="F16" s="8"/>
      <c r="G16" s="8">
        <v>80000</v>
      </c>
      <c r="H16" s="8"/>
      <c r="I16" s="10"/>
      <c r="J16" s="10"/>
      <c r="K16" s="9"/>
    </row>
    <row r="17" spans="1:11" x14ac:dyDescent="0.25">
      <c r="A17" s="2" t="s">
        <v>10</v>
      </c>
      <c r="B17" s="3">
        <f>SUM(B7:B16)</f>
        <v>4368212.5498000002</v>
      </c>
      <c r="C17" s="3">
        <f t="shared" ref="C17:F17" si="1">SUM(C7:C16)</f>
        <v>595484.36</v>
      </c>
      <c r="D17" s="3">
        <f t="shared" si="1"/>
        <v>1504018.1898000001</v>
      </c>
      <c r="E17" s="3">
        <f t="shared" si="1"/>
        <v>1929550</v>
      </c>
      <c r="F17" s="3">
        <f t="shared" si="1"/>
        <v>339160</v>
      </c>
      <c r="G17" s="3">
        <f>SUM(G7:G16)</f>
        <v>629382</v>
      </c>
      <c r="H17" s="3">
        <f t="shared" ref="H17:K17" si="2">SUM(H7:H16)</f>
        <v>0</v>
      </c>
      <c r="I17" s="3">
        <f t="shared" si="2"/>
        <v>44800</v>
      </c>
      <c r="J17" s="3">
        <f t="shared" si="2"/>
        <v>0</v>
      </c>
      <c r="K17" s="3">
        <f t="shared" si="2"/>
        <v>0</v>
      </c>
    </row>
    <row r="18" spans="1:11" x14ac:dyDescent="0.25">
      <c r="B18" s="1"/>
      <c r="C18" s="1"/>
      <c r="D18" s="1"/>
      <c r="E18" s="1"/>
      <c r="F18" s="1"/>
      <c r="G18" s="1"/>
      <c r="H18" s="1"/>
    </row>
    <row r="19" spans="1:11" x14ac:dyDescent="0.25">
      <c r="B19" s="1"/>
      <c r="C19" s="1"/>
      <c r="D19" s="1"/>
      <c r="E19" s="1"/>
      <c r="F19" s="1"/>
      <c r="G19" s="1" t="s">
        <v>22</v>
      </c>
      <c r="H19" s="1"/>
    </row>
    <row r="20" spans="1:11" x14ac:dyDescent="0.25">
      <c r="A20" s="2" t="s">
        <v>11</v>
      </c>
      <c r="B20" s="4" t="s">
        <v>23</v>
      </c>
      <c r="C20" s="4" t="s">
        <v>25</v>
      </c>
      <c r="D20" s="11" t="s">
        <v>30</v>
      </c>
      <c r="E20" s="4"/>
      <c r="F20" s="4"/>
      <c r="G20" s="4"/>
      <c r="H20" s="4"/>
      <c r="I20" s="4"/>
      <c r="J20" s="4"/>
      <c r="K20" s="4"/>
    </row>
    <row r="21" spans="1:11" x14ac:dyDescent="0.25">
      <c r="A21" s="5" t="s">
        <v>0</v>
      </c>
      <c r="B21" s="8">
        <v>-418137.68</v>
      </c>
      <c r="C21" s="8">
        <v>267288.04871999996</v>
      </c>
      <c r="D21" s="8">
        <v>203500</v>
      </c>
      <c r="E21" s="8"/>
      <c r="F21" s="8"/>
      <c r="G21" s="8"/>
      <c r="H21" s="8"/>
      <c r="I21" s="10"/>
      <c r="J21" s="10"/>
      <c r="K21" s="9"/>
    </row>
    <row r="22" spans="1:11" x14ac:dyDescent="0.25">
      <c r="A22" s="5" t="s">
        <v>1</v>
      </c>
      <c r="B22" s="8">
        <v>179265.88</v>
      </c>
      <c r="C22" s="8">
        <v>67643.32680000001</v>
      </c>
      <c r="D22" s="8"/>
      <c r="E22" s="8"/>
      <c r="F22" s="8"/>
      <c r="G22" s="8"/>
      <c r="H22" s="8"/>
      <c r="I22" s="10"/>
      <c r="J22" s="10"/>
      <c r="K22" s="9"/>
    </row>
    <row r="23" spans="1:11" x14ac:dyDescent="0.25">
      <c r="A23" s="5" t="s">
        <v>2</v>
      </c>
      <c r="B23" s="8">
        <v>289460.53999999998</v>
      </c>
      <c r="C23" s="8">
        <v>244740.27312000003</v>
      </c>
      <c r="D23" s="8">
        <v>227500</v>
      </c>
      <c r="E23" s="8"/>
      <c r="F23" s="8"/>
      <c r="G23" s="8"/>
      <c r="H23" s="8"/>
      <c r="I23" s="10"/>
      <c r="J23" s="10"/>
      <c r="K23" s="9"/>
    </row>
    <row r="24" spans="1:11" x14ac:dyDescent="0.25">
      <c r="A24" s="5" t="s">
        <v>3</v>
      </c>
      <c r="B24" s="8">
        <v>206395.29</v>
      </c>
      <c r="C24" s="8">
        <v>194829.09264000002</v>
      </c>
      <c r="D24" s="8">
        <v>155600</v>
      </c>
      <c r="E24" s="8"/>
      <c r="F24" s="8"/>
      <c r="G24" s="8"/>
      <c r="H24" s="8"/>
      <c r="I24" s="10"/>
      <c r="J24" s="10"/>
      <c r="K24" s="9"/>
    </row>
    <row r="25" spans="1:11" x14ac:dyDescent="0.25">
      <c r="A25" s="5" t="s">
        <v>4</v>
      </c>
      <c r="B25" s="8">
        <v>-407210.51</v>
      </c>
      <c r="C25" s="8">
        <v>67643.32680000001</v>
      </c>
      <c r="D25" s="8">
        <v>66000</v>
      </c>
      <c r="E25" s="8"/>
      <c r="F25" s="8"/>
      <c r="G25" s="8"/>
      <c r="H25" s="8"/>
      <c r="I25" s="10"/>
      <c r="J25" s="10"/>
      <c r="K25" s="9"/>
    </row>
    <row r="26" spans="1:11" x14ac:dyDescent="0.25">
      <c r="A26" s="5" t="s">
        <v>5</v>
      </c>
      <c r="B26" s="8">
        <v>162383.25</v>
      </c>
      <c r="C26" s="8">
        <v>194829.09264000002</v>
      </c>
      <c r="D26" s="8">
        <v>171000</v>
      </c>
      <c r="E26" s="8"/>
      <c r="F26" s="8"/>
      <c r="G26" s="8"/>
      <c r="H26" s="8"/>
      <c r="I26" s="10"/>
      <c r="J26" s="10"/>
      <c r="K26" s="9"/>
    </row>
    <row r="27" spans="1:11" x14ac:dyDescent="0.25">
      <c r="A27" s="5" t="s">
        <v>6</v>
      </c>
      <c r="B27" s="8">
        <v>178864.88</v>
      </c>
      <c r="C27" s="8">
        <v>112738.878</v>
      </c>
      <c r="D27" s="8">
        <v>55600</v>
      </c>
      <c r="E27" s="8"/>
      <c r="F27" s="8"/>
      <c r="G27" s="8"/>
      <c r="H27" s="8"/>
      <c r="I27" s="10"/>
      <c r="J27" s="10"/>
      <c r="K27" s="9"/>
    </row>
    <row r="28" spans="1:11" x14ac:dyDescent="0.25">
      <c r="A28" s="5" t="s">
        <v>7</v>
      </c>
      <c r="B28" s="8">
        <v>80706.8</v>
      </c>
      <c r="C28" s="8">
        <v>135286.65360000002</v>
      </c>
      <c r="D28" s="8"/>
      <c r="E28" s="8"/>
      <c r="F28" s="8"/>
      <c r="G28" s="8"/>
      <c r="H28" s="8"/>
      <c r="I28" s="10"/>
      <c r="J28" s="10"/>
      <c r="K28" s="9"/>
    </row>
    <row r="29" spans="1:11" x14ac:dyDescent="0.25">
      <c r="A29" s="5" t="s">
        <v>8</v>
      </c>
      <c r="B29" s="8">
        <v>196018.74</v>
      </c>
      <c r="C29" s="8">
        <v>157834.42919999998</v>
      </c>
      <c r="D29" s="8">
        <v>83000</v>
      </c>
      <c r="E29" s="8"/>
      <c r="F29" s="8"/>
      <c r="G29" s="8"/>
      <c r="H29" s="8"/>
      <c r="I29" s="10"/>
      <c r="J29" s="10"/>
      <c r="K29" s="9"/>
    </row>
    <row r="30" spans="1:11" x14ac:dyDescent="0.25">
      <c r="A30" s="5" t="s">
        <v>9</v>
      </c>
      <c r="B30" s="8">
        <v>127737.17</v>
      </c>
      <c r="C30" s="8">
        <v>61185.068280000007</v>
      </c>
      <c r="D30" s="8">
        <v>60000</v>
      </c>
      <c r="E30" s="8"/>
      <c r="F30" s="8"/>
      <c r="G30" s="8"/>
      <c r="H30" s="8"/>
      <c r="I30" s="10"/>
      <c r="J30" s="10"/>
      <c r="K30" s="9"/>
    </row>
    <row r="31" spans="1:11" x14ac:dyDescent="0.25">
      <c r="A31" s="2" t="s">
        <v>10</v>
      </c>
      <c r="B31" s="3">
        <f>SUM(B21:B30)</f>
        <v>595484.36</v>
      </c>
      <c r="C31" s="3">
        <f>SUM(C21:C30)</f>
        <v>1504018.1898000001</v>
      </c>
      <c r="D31" s="3">
        <f>SUM(D21:D30)</f>
        <v>1022200</v>
      </c>
      <c r="E31" s="3"/>
      <c r="F31" s="3"/>
      <c r="G31" s="3">
        <f>SUM(G21:G30)</f>
        <v>0</v>
      </c>
      <c r="H31" s="3">
        <f t="shared" ref="H31:K31" si="3">SUM(H21:H30)</f>
        <v>0</v>
      </c>
      <c r="I31" s="3">
        <f t="shared" si="3"/>
        <v>0</v>
      </c>
      <c r="J31" s="3">
        <f t="shared" si="3"/>
        <v>0</v>
      </c>
      <c r="K31" s="3">
        <f t="shared" si="3"/>
        <v>0</v>
      </c>
    </row>
  </sheetData>
  <mergeCells count="5">
    <mergeCell ref="C5:C6"/>
    <mergeCell ref="D5:D6"/>
    <mergeCell ref="E5:E6"/>
    <mergeCell ref="B4:F4"/>
    <mergeCell ref="F5:F6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rowBreaks count="1" manualBreakCount="1">
    <brk id="32" max="7" man="1"/>
  </rowBreaks>
  <colBreaks count="1" manualBreakCount="1">
    <brk id="9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2024-10-31T01:12:13Z</cp:lastPrinted>
  <dcterms:created xsi:type="dcterms:W3CDTF">2023-09-26T05:49:41Z</dcterms:created>
  <dcterms:modified xsi:type="dcterms:W3CDTF">2024-10-31T01:17:30Z</dcterms:modified>
</cp:coreProperties>
</file>